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lodejnoe\Desktop\Меню на 10 дней\"/>
    </mc:Choice>
  </mc:AlternateContent>
  <bookViews>
    <workbookView xWindow="0" yWindow="0" windowWidth="28770" windowHeight="11760" tabRatio="500" firstSheet="1" activeTab="1"/>
  </bookViews>
  <sheets>
    <sheet name="1" sheetId="1" state="hidden" r:id="rId1"/>
    <sheet name=" 4 день" sheetId="2" r:id="rId2"/>
  </sheets>
  <externalReferences>
    <externalReference r:id="rId3"/>
  </externalReferenc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H4" i="2"/>
  <c r="I4" i="2"/>
  <c r="J4" i="2"/>
  <c r="B5" i="2"/>
  <c r="C5" i="2"/>
  <c r="D5" i="2"/>
  <c r="E5" i="2"/>
  <c r="G5" i="2"/>
  <c r="H5" i="2"/>
  <c r="I5" i="2"/>
  <c r="J5" i="2"/>
  <c r="B6" i="2"/>
  <c r="C6" i="2"/>
  <c r="D6" i="2"/>
  <c r="E6" i="2"/>
  <c r="G6" i="2"/>
  <c r="H6" i="2"/>
  <c r="I6" i="2"/>
  <c r="J6" i="2"/>
  <c r="B7" i="2"/>
  <c r="C7" i="2"/>
  <c r="D7" i="2"/>
  <c r="E7" i="2"/>
  <c r="G7" i="2"/>
  <c r="H7" i="2"/>
  <c r="I7" i="2"/>
  <c r="J7" i="2"/>
  <c r="B8" i="2"/>
  <c r="C8" i="2"/>
  <c r="D8" i="2"/>
  <c r="E8" i="2"/>
  <c r="G8" i="2"/>
  <c r="H8" i="2"/>
  <c r="I8" i="2"/>
  <c r="J8" i="2"/>
</calcChain>
</file>

<file path=xl/sharedStrings.xml><?xml version="1.0" encoding="utf-8"?>
<sst xmlns="http://schemas.openxmlformats.org/spreadsheetml/2006/main" count="66" uniqueCount="31">
  <si>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</si>
  <si>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</si>
  <si>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</si>
  <si>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</si>
  <si>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</si>
  <si>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</si>
  <si>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</si>
  <si>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</si>
  <si>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</si>
  <si>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</si>
  <si>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</si>
  <si>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</si>
  <si>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</si>
  <si>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</si>
  <si>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</si>
  <si>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</si>
  <si>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</si>
  <si>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</si>
  <si>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</si>
  <si>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</si>
  <si>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</si>
  <si>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</si>
  <si>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</si>
  <si>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</si>
  <si>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</si>
  <si>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</si>
  <si>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</si>
  <si>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</si>
  <si>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"Молодежненская школа №2"</t>
  </si>
  <si>
    <t xml:space="preserve"> </t>
  </si>
  <si>
    <t xml:space="preserve"> 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</si>
</sst>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49" fontId="2" fillId="0" borderId="20" xfId="1" applyNumberFormat="1" applyFont="1" applyBorder="1" applyAlignment="1">
      <alignment horizontal="left" vertical="center" wrapText="1"/>
    </xf>
    <xf numFmtId="0" fontId="3" fillId="0" borderId="13" xfId="1" applyFont="1" applyBorder="1" applyAlignment="1">
      <alignment wrapText="1"/>
    </xf>
    <xf numFmtId="0" fontId="4" fillId="0" borderId="13" xfId="1" applyFont="1" applyBorder="1" applyAlignment="1">
      <alignment horizontal="center"/>
    </xf>
    <xf numFmtId="2" fontId="5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2" fontId="0" fillId="0" borderId="1" xfId="0" applyNumberFormat="1" applyBorder="1" applyProtection="1">
      <protection locked="0"/>
    </xf>
    <xf numFmtId="2" fontId="4" fillId="0" borderId="2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4" fillId="0" borderId="9" xfId="1" applyNumberFormat="1" applyFont="1" applyBorder="1" applyAlignment="1">
      <alignment horizontal="center"/>
    </xf>
    <xf numFmtId="49" fontId="2" fillId="0" borderId="22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3" xfId="0" applyBorder="1"/>
    <xf numFmtId="0" fontId="0" fillId="3" borderId="1" xfId="0" applyFont="1" applyFill="1" applyBorder="1" applyProtection="1">
      <protection locked="0"/>
    </xf>
    <xf numFmtId="49" fontId="2" fillId="0" borderId="24" xfId="1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wrapText="1"/>
    </xf>
    <xf numFmtId="0" fontId="4" fillId="0" borderId="15" xfId="1" applyFont="1" applyBorder="1" applyAlignment="1">
      <alignment horizontal="center"/>
    </xf>
    <xf numFmtId="2" fontId="0" fillId="0" borderId="15" xfId="0" applyNumberFormat="1" applyBorder="1" applyProtection="1">
      <protection locked="0"/>
    </xf>
    <xf numFmtId="0" fontId="3" fillId="0" borderId="2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3" borderId="13" xfId="0" applyFont="1" applyFill="1" applyBorder="1"/>
    <xf numFmtId="49" fontId="2" fillId="0" borderId="26" xfId="1" applyNumberFormat="1" applyFont="1" applyBorder="1" applyAlignment="1">
      <alignment horizontal="left" vertical="center" wrapText="1"/>
    </xf>
    <xf numFmtId="0" fontId="3" fillId="0" borderId="11" xfId="1" applyFont="1" applyBorder="1" applyAlignment="1">
      <alignment wrapText="1"/>
    </xf>
    <xf numFmtId="0" fontId="4" fillId="0" borderId="11" xfId="0" applyFont="1" applyBorder="1" applyAlignment="1">
      <alignment horizontal="center" wrapText="1"/>
    </xf>
    <xf numFmtId="2" fontId="0" fillId="0" borderId="11" xfId="0" applyNumberFormat="1" applyBorder="1" applyProtection="1">
      <protection locked="0"/>
    </xf>
    <xf numFmtId="2" fontId="3" fillId="0" borderId="27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77;&#1085;&#1100;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Горячее блюдо</v>
          </cell>
          <cell r="C4" t="str">
            <v>428/2022</v>
          </cell>
          <cell r="D4" t="str">
            <v>Запеканка из творога с яблоком</v>
          </cell>
          <cell r="E4">
            <v>150</v>
          </cell>
          <cell r="F4">
            <v>78.05</v>
          </cell>
          <cell r="G4">
            <v>327.97</v>
          </cell>
          <cell r="H4">
            <v>20.260000000000002</v>
          </cell>
          <cell r="I4">
            <v>12.25</v>
          </cell>
          <cell r="J4">
            <v>33.130000000000003</v>
          </cell>
        </row>
        <row r="5">
          <cell r="C5" t="str">
            <v>Пром.</v>
          </cell>
          <cell r="D5" t="str">
            <v>Молоко сгущенное с сахаром</v>
          </cell>
          <cell r="E5">
            <v>20</v>
          </cell>
          <cell r="G5">
            <v>65.599999999999994</v>
          </cell>
        </row>
        <row r="6">
          <cell r="B6" t="str">
            <v>Горячий напиток</v>
          </cell>
          <cell r="C6" t="str">
            <v>458/2016</v>
          </cell>
          <cell r="D6" t="str">
            <v>Чай с сахаром</v>
          </cell>
          <cell r="E6">
            <v>200</v>
          </cell>
          <cell r="G6">
            <v>27.93</v>
          </cell>
          <cell r="H6">
            <v>0</v>
          </cell>
          <cell r="I6">
            <v>0</v>
          </cell>
          <cell r="J6">
            <v>6.99</v>
          </cell>
        </row>
        <row r="7">
          <cell r="B7" t="str">
            <v>Хлеб бел</v>
          </cell>
          <cell r="C7" t="str">
            <v>18/2016</v>
          </cell>
          <cell r="D7" t="str">
            <v>Хлеб пшеничный</v>
          </cell>
          <cell r="E7">
            <v>30</v>
          </cell>
          <cell r="G7">
            <v>70.5</v>
          </cell>
          <cell r="H7">
            <v>2.2799999999999998</v>
          </cell>
          <cell r="I7">
            <v>0.24</v>
          </cell>
          <cell r="J7">
            <v>14.76</v>
          </cell>
        </row>
        <row r="8">
          <cell r="B8" t="str">
            <v>фрукт</v>
          </cell>
          <cell r="C8" t="str">
            <v>403/2016</v>
          </cell>
          <cell r="D8" t="str">
            <v>Яблоки свежие</v>
          </cell>
          <cell r="E8">
            <v>100</v>
          </cell>
          <cell r="G8">
            <v>47</v>
          </cell>
          <cell r="H8">
            <v>0.4</v>
          </cell>
          <cell r="I8">
            <v>0.4</v>
          </cell>
          <cell r="J8">
            <v>9.8000000000000007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D35" sqref="D3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1</v>
      </c>
      <c r="C1" s="76"/>
      <c r="D1" s="76"/>
      <c r="E1" t="s">
        <v>2</v>
      </c>
      <c r="F1" s="1"/>
      <c r="I1" t="s">
        <v>3</v>
      </c>
      <c r="J1" s="2"/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v>60.13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ColWidth="8.5703125" defaultRowHeight="15" x14ac:dyDescent="0.25"/>
  <cols>
    <col min="1" max="1" width="16.5703125" customWidth="1"/>
    <col min="2" max="2" width="21.85546875" customWidth="1"/>
    <col min="3" max="3" width="13.85546875" customWidth="1"/>
    <col min="4" max="4" width="45.140625" customWidth="1"/>
    <col min="5" max="5" width="16.42578125" customWidth="1"/>
    <col min="6" max="7" width="15.140625" customWidth="1"/>
    <col min="8" max="8" width="14.5703125" customWidth="1"/>
    <col min="9" max="9" width="14.7109375" customWidth="1"/>
    <col min="10" max="10" width="15.5703125" customWidth="1"/>
  </cols>
  <sheetData>
    <row r="1" spans="1:10" x14ac:dyDescent="0.25">
      <c r="A1" t="s">
        <v>0</v>
      </c>
      <c r="B1" s="76" t="s">
        <v>28</v>
      </c>
      <c r="C1" s="76"/>
      <c r="D1" s="76"/>
      <c r="E1" t="s">
        <v>2</v>
      </c>
      <c r="F1" s="1"/>
      <c r="I1" t="s">
        <v>3</v>
      </c>
      <c r="J1" s="2" t="s">
        <v>30</v>
      </c>
    </row>
    <row r="3" spans="1:10" ht="16.5" customHeight="1" thickBot="1" x14ac:dyDescent="0.3">
      <c r="A3" s="38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0" t="s">
        <v>13</v>
      </c>
    </row>
    <row r="4" spans="1:10" ht="15.75" customHeight="1" x14ac:dyDescent="0.25">
      <c r="A4" s="13" t="s">
        <v>14</v>
      </c>
      <c r="B4" s="27" t="str">
        <f>'[1]1'!B4</f>
        <v>Горячее блюдо</v>
      </c>
      <c r="C4" s="41" t="str">
        <f>'[1]1'!C4</f>
        <v>428/2022</v>
      </c>
      <c r="D4" s="42" t="str">
        <f>'[1]1'!D4</f>
        <v>Запеканка из творога с яблоком</v>
      </c>
      <c r="E4" s="43">
        <f>'[1]1'!E4</f>
        <v>150</v>
      </c>
      <c r="F4" s="44">
        <f>'[1]1'!F4</f>
        <v>78.05</v>
      </c>
      <c r="G4" s="45">
        <f>'[1]1'!G4</f>
        <v>327.97</v>
      </c>
      <c r="H4" s="45">
        <f>'[1]1'!H4</f>
        <v>20.260000000000002</v>
      </c>
      <c r="I4" s="45">
        <f>'[1]1'!I4</f>
        <v>12.25</v>
      </c>
      <c r="J4" s="46">
        <f>'[1]1'!J4</f>
        <v>33.130000000000003</v>
      </c>
    </row>
    <row r="5" spans="1:10" ht="15.75" customHeight="1" x14ac:dyDescent="0.25">
      <c r="A5" s="13"/>
      <c r="B5" s="14">
        <f>'[1]1'!B5</f>
        <v>0</v>
      </c>
      <c r="C5" s="41" t="str">
        <f>'[1]1'!C5</f>
        <v>Пром.</v>
      </c>
      <c r="D5" s="47" t="str">
        <f>'[1]1'!D5</f>
        <v>Молоко сгущенное с сахаром</v>
      </c>
      <c r="E5" s="48">
        <f>'[1]1'!E5</f>
        <v>20</v>
      </c>
      <c r="F5" s="49" t="s">
        <v>29</v>
      </c>
      <c r="G5" s="50">
        <f>'[1]1'!G5</f>
        <v>65.599999999999994</v>
      </c>
      <c r="H5" s="51">
        <f>'[1]1'!H5</f>
        <v>0</v>
      </c>
      <c r="I5" s="51">
        <f>'[1]1'!I5</f>
        <v>0</v>
      </c>
      <c r="J5" s="52">
        <f>'[1]1'!J5</f>
        <v>0</v>
      </c>
    </row>
    <row r="6" spans="1:10" ht="15.75" customHeight="1" x14ac:dyDescent="0.25">
      <c r="A6" s="13"/>
      <c r="B6" s="14" t="str">
        <f>'[1]1'!B6</f>
        <v>Горячий напиток</v>
      </c>
      <c r="C6" s="53" t="str">
        <f>'[1]1'!C6</f>
        <v>458/2016</v>
      </c>
      <c r="D6" s="54" t="str">
        <f>'[1]1'!D6</f>
        <v>Чай с сахаром</v>
      </c>
      <c r="E6" s="55">
        <f>'[1]1'!E6</f>
        <v>200</v>
      </c>
      <c r="F6" s="49" t="s">
        <v>29</v>
      </c>
      <c r="G6" s="50">
        <f>'[1]1'!G6</f>
        <v>27.93</v>
      </c>
      <c r="H6" s="51">
        <f>'[1]1'!H6</f>
        <v>0</v>
      </c>
      <c r="I6" s="51">
        <f>'[1]1'!I6</f>
        <v>0</v>
      </c>
      <c r="J6" s="52">
        <f>'[1]1'!J6</f>
        <v>6.99</v>
      </c>
    </row>
    <row r="7" spans="1:10" ht="15.75" customHeight="1" x14ac:dyDescent="0.25">
      <c r="A7" s="13"/>
      <c r="B7" s="14" t="str">
        <f>'[1]1'!B7</f>
        <v>Хлеб бел</v>
      </c>
      <c r="C7" s="53" t="str">
        <f>'[1]1'!C7</f>
        <v>18/2016</v>
      </c>
      <c r="D7" s="56" t="str">
        <f>'[1]1'!D7</f>
        <v>Хлеб пшеничный</v>
      </c>
      <c r="E7" s="55">
        <f>'[1]1'!E7</f>
        <v>30</v>
      </c>
      <c r="F7" s="49" t="s">
        <v>29</v>
      </c>
      <c r="G7" s="57">
        <f>'[1]1'!G7</f>
        <v>70.5</v>
      </c>
      <c r="H7" s="57">
        <f>'[1]1'!H7</f>
        <v>2.2799999999999998</v>
      </c>
      <c r="I7" s="57">
        <f>'[1]1'!I7</f>
        <v>0.24</v>
      </c>
      <c r="J7" s="58">
        <f>'[1]1'!J7</f>
        <v>14.76</v>
      </c>
    </row>
    <row r="8" spans="1:10" ht="15.75" customHeight="1" x14ac:dyDescent="0.25">
      <c r="A8" s="59"/>
      <c r="B8" s="60" t="str">
        <f>'[1]1'!B8</f>
        <v>фрукт</v>
      </c>
      <c r="C8" s="61" t="str">
        <f>'[1]1'!C8</f>
        <v>403/2016</v>
      </c>
      <c r="D8" s="62" t="str">
        <f>'[1]1'!D8</f>
        <v>Яблоки свежие</v>
      </c>
      <c r="E8" s="63">
        <f>'[1]1'!E8</f>
        <v>100</v>
      </c>
      <c r="F8" s="64" t="s">
        <v>29</v>
      </c>
      <c r="G8" s="65">
        <f>'[1]1'!G8</f>
        <v>47</v>
      </c>
      <c r="H8" s="66">
        <f>'[1]1'!H8</f>
        <v>0.4</v>
      </c>
      <c r="I8" s="66">
        <f>'[1]1'!I8</f>
        <v>0.4</v>
      </c>
      <c r="J8" s="75">
        <f>'[1]1'!J8</f>
        <v>9.8000000000000007</v>
      </c>
    </row>
    <row r="9" spans="1:10" ht="16.5" thickBot="1" x14ac:dyDescent="0.3">
      <c r="A9" s="59"/>
      <c r="B9" s="67" t="s">
        <v>29</v>
      </c>
      <c r="C9" s="68" t="s">
        <v>29</v>
      </c>
      <c r="D9" s="69" t="s">
        <v>29</v>
      </c>
      <c r="E9" s="70" t="s">
        <v>29</v>
      </c>
      <c r="F9" s="71" t="s">
        <v>29</v>
      </c>
      <c r="G9" s="72" t="s">
        <v>29</v>
      </c>
      <c r="H9" s="73" t="s">
        <v>29</v>
      </c>
      <c r="I9" s="73" t="s">
        <v>29</v>
      </c>
      <c r="J9" s="74" t="s">
        <v>29</v>
      </c>
    </row>
    <row r="10" spans="1:10" x14ac:dyDescent="0.25">
      <c r="A10" s="13" t="s">
        <v>18</v>
      </c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 4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Molodejnoe</cp:lastModifiedBy>
  <cp:revision>10</cp:revision>
  <cp:lastPrinted>2022-11-11T10:17:16Z</cp:lastPrinted>
  <dcterms:created xsi:type="dcterms:W3CDTF">2015-06-05T18:19:34Z</dcterms:created>
  <dcterms:modified xsi:type="dcterms:W3CDTF">2025-05-12T04:33:14Z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